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915" activeTab="4"/>
  </bookViews>
  <sheets>
    <sheet name="Раздел 1.6" sheetId="7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4">'г. Самара'!$O$20:$P$60</definedName>
    <definedName name="data_r_6" localSheetId="1">'г. Сызрань'!$O$20:$P$60</definedName>
    <definedName name="data_r_6" localSheetId="3">'г. Тольятти'!$O$20:$P$60</definedName>
    <definedName name="data_r_6" localSheetId="2">'м.р. Ставропольский'!$O$20:$P$60</definedName>
    <definedName name="data_r_6">'Раздел 1.6'!$O$20:$P$60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4">'г. Самара'!$P$20:$P$60</definedName>
    <definedName name="razdel_06" localSheetId="1">'г. Сызрань'!$P$20:$P$60</definedName>
    <definedName name="razdel_06" localSheetId="3">'г. Тольятти'!$P$20:$P$60</definedName>
    <definedName name="razdel_06" localSheetId="2">'м.р. Ставропольский'!$P$20:$P$60</definedName>
    <definedName name="razdel_06">'Раздел 1.6'!$P$20:$P$60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7" l="1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21" i="7"/>
</calcChain>
</file>

<file path=xl/sharedStrings.xml><?xml version="1.0" encoding="utf-8"?>
<sst xmlns="http://schemas.openxmlformats.org/spreadsheetml/2006/main" count="220" uniqueCount="44">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</sst>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P60"/>
  <sheetViews>
    <sheetView showGridLines="0" topLeftCell="A17" workbookViewId="0">
      <selection activeCell="R25" sqref="R25"/>
    </sheetView>
  </sheetViews>
  <sheetFormatPr defaultColWidth="9.140625" defaultRowHeight="12.75" x14ac:dyDescent="0.2"/>
  <cols>
    <col min="1" max="1" width="74.28515625" style="2" bestFit="1" customWidth="1"/>
    <col min="2" max="14" width="3.285156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7" t="s">
        <v>42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idden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f>'г. Сызрань'!P21+'м.р. Ставропольский'!P21+'г. Тольятти'!P21+'г. Самара'!P21</f>
        <v>6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f>'г. Сызрань'!P22+'м.р. Ставропольский'!P22+'г. Тольятти'!P22+'г. Самара'!P22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f>'г. Сызрань'!P23+'м.р. Ставропольский'!P23+'г. Тольятти'!P23+'г. Самара'!P23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f>'г. Сызрань'!P24+'м.р. Ставропольский'!P24+'г. Тольятти'!P24+'г. Самара'!P24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f>'г. Сызрань'!P25+'м.р. Ставропольский'!P25+'г. Тольятти'!P25+'г. Самара'!P25</f>
        <v>0</v>
      </c>
    </row>
    <row r="26" spans="1:16" ht="25.5" x14ac:dyDescent="0.25">
      <c r="A26" s="13" t="s">
        <v>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6">
        <f>'г. Сызрань'!P26+'м.р. Ставропольский'!P26+'г. Тольятти'!P26+'г. Самара'!P26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f>'г. Сызрань'!P27+'м.р. Ставропольский'!P27+'г. Тольятти'!P27+'г. Самара'!P27</f>
        <v>0</v>
      </c>
    </row>
    <row r="28" spans="1:16" ht="15.75" x14ac:dyDescent="0.25">
      <c r="A28" s="13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16">
        <f>'г. Сызрань'!P28+'м.р. Ставропольский'!P28+'г. Тольятти'!P28+'г. Самара'!P28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f>'г. Сызрань'!P29+'м.р. Ставропольский'!P29+'г. Тольятти'!P29+'г. Самара'!P29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f>'г. Сызрань'!P30+'м.р. Ставропольский'!P30+'г. Тольятти'!P30+'г. Самара'!P30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f>'г. Сызрань'!P31+'м.р. Ставропольский'!P31+'г. Тольятти'!P31+'г. Самара'!P31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f>'г. Сызрань'!P32+'м.р. Ставропольский'!P32+'г. Тольятти'!P32+'г. Самара'!P32</f>
        <v>0</v>
      </c>
    </row>
    <row r="33" spans="1:16" ht="15.75" x14ac:dyDescent="0.25">
      <c r="A33" s="13" t="s">
        <v>14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9">
        <v>13</v>
      </c>
      <c r="P33" s="16">
        <f>'г. Сызрань'!P33+'м.р. Ставропольский'!P33+'г. Тольятти'!P33+'г. Самара'!P33</f>
        <v>0</v>
      </c>
    </row>
    <row r="34" spans="1:16" ht="15.75" x14ac:dyDescent="0.25">
      <c r="A34" s="13" t="s">
        <v>15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9">
        <v>14</v>
      </c>
      <c r="P34" s="16">
        <f>'г. Сызрань'!P34+'м.р. Ставропольский'!P34+'г. Тольятти'!P34+'г. Самара'!P34</f>
        <v>0</v>
      </c>
    </row>
    <row r="35" spans="1:16" ht="15.75" x14ac:dyDescent="0.25">
      <c r="A35" s="13" t="s">
        <v>16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9">
        <v>15</v>
      </c>
      <c r="P35" s="16">
        <f>'г. Сызрань'!P35+'м.р. Ставропольский'!P35+'г. Тольятти'!P35+'г. Самара'!P35</f>
        <v>1</v>
      </c>
    </row>
    <row r="36" spans="1:16" ht="15.75" x14ac:dyDescent="0.25">
      <c r="A36" s="13" t="s">
        <v>17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9">
        <v>16</v>
      </c>
      <c r="P36" s="16">
        <f>'г. Сызрань'!P36+'м.р. Ставропольский'!P36+'г. Тольятти'!P36+'г. Самара'!P36</f>
        <v>1</v>
      </c>
    </row>
    <row r="37" spans="1:16" ht="25.5" x14ac:dyDescent="0.25">
      <c r="A37" s="13" t="s">
        <v>18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9">
        <v>17</v>
      </c>
      <c r="P37" s="16">
        <f>'г. Сызрань'!P37+'м.р. Ставропольский'!P37+'г. Тольятти'!P37+'г. Самара'!P37</f>
        <v>0</v>
      </c>
    </row>
    <row r="38" spans="1:16" ht="38.25" x14ac:dyDescent="0.25">
      <c r="A38" s="13" t="s">
        <v>19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9">
        <v>18</v>
      </c>
      <c r="P38" s="16">
        <f>'г. Сызрань'!P38+'м.р. Ставропольский'!P38+'г. Тольятти'!P38+'г. Самара'!P38</f>
        <v>0</v>
      </c>
    </row>
    <row r="39" spans="1:16" ht="15.75" x14ac:dyDescent="0.25">
      <c r="A39" s="13" t="s">
        <v>20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9">
        <v>19</v>
      </c>
      <c r="P39" s="16">
        <f>'г. Сызрань'!P39+'м.р. Ставропольский'!P39+'г. Тольятти'!P39+'г. Самара'!P39</f>
        <v>0</v>
      </c>
    </row>
    <row r="40" spans="1:16" ht="15.75" x14ac:dyDescent="0.25">
      <c r="A40" s="13" t="s">
        <v>21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9">
        <v>20</v>
      </c>
      <c r="P40" s="16">
        <f>'г. Сызрань'!P40+'м.р. Ставропольский'!P40+'г. Тольятти'!P40+'г. Самара'!P40</f>
        <v>0</v>
      </c>
    </row>
    <row r="41" spans="1:16" ht="25.5" x14ac:dyDescent="0.25">
      <c r="A41" s="13" t="s">
        <v>22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9">
        <v>21</v>
      </c>
      <c r="P41" s="16">
        <f>'г. Сызрань'!P41+'м.р. Ставропольский'!P41+'г. Тольятти'!P41+'г. Самара'!P41</f>
        <v>0</v>
      </c>
    </row>
    <row r="42" spans="1:16" ht="15.75" x14ac:dyDescent="0.25">
      <c r="A42" s="13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9">
        <v>22</v>
      </c>
      <c r="P42" s="16">
        <f>'г. Сызрань'!P42+'м.р. Ставропольский'!P42+'г. Тольятти'!P42+'г. Самара'!P42</f>
        <v>0</v>
      </c>
    </row>
    <row r="43" spans="1:16" ht="15.75" x14ac:dyDescent="0.25">
      <c r="A43" s="13" t="s">
        <v>24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9">
        <v>23</v>
      </c>
      <c r="P43" s="16">
        <f>'г. Сызрань'!P43+'м.р. Ставропольский'!P43+'г. Тольятти'!P43+'г. Самара'!P43</f>
        <v>0</v>
      </c>
    </row>
    <row r="44" spans="1:16" ht="15.75" x14ac:dyDescent="0.25">
      <c r="A44" s="13" t="s">
        <v>25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9">
        <v>24</v>
      </c>
      <c r="P44" s="16">
        <f>'г. Сызрань'!P44+'м.р. Ставропольский'!P44+'г. Тольятти'!P44+'г. Самара'!P44</f>
        <v>0</v>
      </c>
    </row>
    <row r="45" spans="1:16" ht="25.5" x14ac:dyDescent="0.25">
      <c r="A45" s="13" t="s">
        <v>26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9">
        <v>25</v>
      </c>
      <c r="P45" s="16">
        <f>'г. Сызрань'!P45+'м.р. Ставропольский'!P45+'г. Тольятти'!P45+'г. Самара'!P45</f>
        <v>0</v>
      </c>
    </row>
    <row r="46" spans="1:16" ht="25.5" x14ac:dyDescent="0.25">
      <c r="A46" s="13" t="s">
        <v>27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9">
        <v>26</v>
      </c>
      <c r="P46" s="16">
        <f>'г. Сызрань'!P46+'м.р. Ставропольский'!P46+'г. Тольятти'!P46+'г. Самара'!P46</f>
        <v>2</v>
      </c>
    </row>
    <row r="47" spans="1:16" ht="15.75" x14ac:dyDescent="0.25">
      <c r="A47" s="13" t="s">
        <v>28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9">
        <v>27</v>
      </c>
      <c r="P47" s="16">
        <f>'г. Сызрань'!P47+'м.р. Ставропольский'!P47+'г. Тольятти'!P47+'г. Самара'!P47</f>
        <v>2</v>
      </c>
    </row>
    <row r="48" spans="1:16" ht="15.75" x14ac:dyDescent="0.25">
      <c r="A48" s="13" t="s">
        <v>29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9">
        <v>28</v>
      </c>
      <c r="P48" s="16">
        <f>'г. Сызрань'!P48+'м.р. Ставропольский'!P48+'г. Тольятти'!P48+'г. Самара'!P48</f>
        <v>0</v>
      </c>
    </row>
    <row r="49" spans="1:16" ht="15.75" x14ac:dyDescent="0.25">
      <c r="A49" s="13" t="s">
        <v>31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9">
        <v>29</v>
      </c>
      <c r="P49" s="16">
        <f>'г. Сызрань'!P49+'м.р. Ставропольский'!P49+'г. Тольятти'!P49+'г. Самара'!P49</f>
        <v>1</v>
      </c>
    </row>
    <row r="50" spans="1:16" ht="15.75" x14ac:dyDescent="0.25">
      <c r="A50" s="13" t="s">
        <v>32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9">
        <v>30</v>
      </c>
      <c r="P50" s="16">
        <f>'г. Сызрань'!P50+'м.р. Ставропольский'!P50+'г. Тольятти'!P50+'г. Самара'!P50</f>
        <v>0</v>
      </c>
    </row>
    <row r="51" spans="1:16" ht="25.5" x14ac:dyDescent="0.25">
      <c r="A51" s="13" t="s">
        <v>30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9">
        <v>31</v>
      </c>
      <c r="P51" s="16">
        <f>'г. Сызрань'!P51+'м.р. Ставропольский'!P51+'г. Тольятти'!P51+'г. Самара'!P51</f>
        <v>0</v>
      </c>
    </row>
    <row r="52" spans="1:16" ht="15.75" x14ac:dyDescent="0.25">
      <c r="A52" s="13" t="s">
        <v>33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9">
        <v>32</v>
      </c>
      <c r="P52" s="16">
        <f>'г. Сызрань'!P52+'м.р. Ставропольский'!P52+'г. Тольятти'!P52+'г. Самара'!P52</f>
        <v>0</v>
      </c>
    </row>
    <row r="53" spans="1:16" ht="15.75" x14ac:dyDescent="0.25">
      <c r="A53" s="13" t="s">
        <v>34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9">
        <v>33</v>
      </c>
      <c r="P53" s="16">
        <f>'г. Сызрань'!P53+'м.р. Ставропольский'!P53+'г. Тольятти'!P53+'г. Самара'!P53</f>
        <v>0</v>
      </c>
    </row>
    <row r="54" spans="1:16" ht="15.75" x14ac:dyDescent="0.25">
      <c r="A54" s="13" t="s">
        <v>35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9">
        <v>34</v>
      </c>
      <c r="P54" s="16">
        <f>'г. Сызрань'!P54+'м.р. Ставропольский'!P54+'г. Тольятти'!P54+'г. Самара'!P54</f>
        <v>0</v>
      </c>
    </row>
    <row r="55" spans="1:16" ht="15.75" x14ac:dyDescent="0.25">
      <c r="A55" s="13" t="s">
        <v>36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9">
        <v>35</v>
      </c>
      <c r="P55" s="16">
        <f>'г. Сызрань'!P55+'м.р. Ставропольский'!P55+'г. Тольятти'!P55+'г. Самара'!P55</f>
        <v>0</v>
      </c>
    </row>
    <row r="56" spans="1:16" ht="15.75" x14ac:dyDescent="0.25">
      <c r="A56" s="13" t="s">
        <v>37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9">
        <v>36</v>
      </c>
      <c r="P56" s="16">
        <f>'г. Сызрань'!P56+'м.р. Ставропольский'!P56+'г. Тольятти'!P56+'г. Самара'!P56</f>
        <v>0</v>
      </c>
    </row>
    <row r="57" spans="1:16" ht="15.75" x14ac:dyDescent="0.25">
      <c r="A57" s="13" t="s">
        <v>38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9">
        <v>37</v>
      </c>
      <c r="P57" s="16">
        <f>'г. Сызрань'!P57+'м.р. Ставропольский'!P57+'г. Тольятти'!P57+'г. Самара'!P57</f>
        <v>0</v>
      </c>
    </row>
    <row r="58" spans="1:16" ht="15.75" x14ac:dyDescent="0.25">
      <c r="A58" s="13" t="s">
        <v>39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9">
        <v>38</v>
      </c>
      <c r="P58" s="16">
        <f>'г. Сызрань'!P58+'м.р. Ставропольский'!P58+'г. Тольятти'!P58+'г. Самара'!P58</f>
        <v>0</v>
      </c>
    </row>
    <row r="59" spans="1:16" ht="15.75" x14ac:dyDescent="0.25">
      <c r="A59" s="13" t="s">
        <v>40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9">
        <v>39</v>
      </c>
      <c r="P59" s="16">
        <f>'г. Сызрань'!P59+'м.р. Ставропольский'!P59+'г. Тольятти'!P59+'г. Самара'!P59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4">
        <v>40</v>
      </c>
      <c r="P60" s="16">
        <f>'г. Сызрань'!P60+'м.р. Ставропольский'!P60+'г. Тольятти'!P60+'г. Самара'!P60</f>
        <v>15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8" workbookViewId="0">
      <selection activeCell="V56" sqref="V5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7" t="s">
        <v>42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idden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/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/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/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7" t="s">
        <v>42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idden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/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/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/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7" t="s">
        <v>42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idden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5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5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5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5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5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5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5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5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5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5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5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5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5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5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5">
        <v>1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5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5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5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5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5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5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5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5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5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5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5">
        <v>2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5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5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5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5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5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5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5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5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5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5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5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5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5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abSelected="1" topLeftCell="A44" workbookViewId="0">
      <selection activeCell="V31" sqref="V31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7" t="s">
        <v>42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idden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1.6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Самара'!data_r_6</vt:lpstr>
      <vt:lpstr>'г. Сызрань'!data_r_6</vt:lpstr>
      <vt:lpstr>'г. Тольятти'!data_r_6</vt:lpstr>
      <vt:lpstr>'м.р. Ставропольский'!data_r_6</vt:lpstr>
      <vt:lpstr>data_r_6</vt:lpstr>
      <vt:lpstr>'г. Самара'!razdel_06</vt:lpstr>
      <vt:lpstr>'г. Сызрань'!razdel_06</vt:lpstr>
      <vt:lpstr>'г. Тольятти'!razdel_06</vt:lpstr>
      <vt:lpstr>'м.р. Ставропольский'!razdel_06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